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G28" i="1" l="1"/>
  <c r="H28" i="1"/>
  <c r="I28" i="1"/>
  <c r="F12" i="1" l="1"/>
  <c r="G12" i="1"/>
  <c r="H12" i="1"/>
  <c r="I12" i="1"/>
  <c r="J12" i="1"/>
  <c r="F28" i="1" l="1"/>
  <c r="E28" i="1"/>
  <c r="E1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<sst xmlns="http://schemas.openxmlformats.org/spreadsheetml/2006/main" count="43" uniqueCount="40">
  <si>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</si>
  <si>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</si>
  <si>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</si>
  <si>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</si>
  <si>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</si>
  <si>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</si>
  <si>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</si>
  <si>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</si>
  <si>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</si>
  <si>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</si>
  <si>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</si>
  <si>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</si>
  <si>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</si>
  <si>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</si>
  <si>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</si>
  <si>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</si>
  <si>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</si>
  <si>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</si>
  <si>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</si>
  <si>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</si>
  <si>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</si>
  <si>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</si>
  <si>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</si>
  <si>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</si>
  <si>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</si>
  <si>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</si>
  <si>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</si>
  <si>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</si>
  <si>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</si>
  <si>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</si>
  <si>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271,21/227,08</t>
  </si>
  <si>
    <t>Тефтели "Нежные" с соусом томатным, макароны отварные с маслом</t>
  </si>
  <si>
    <t>Чай с лимоном</t>
  </si>
  <si>
    <t>Салат Здоровье</t>
  </si>
  <si>
    <t>Рассольник ленинградский</t>
  </si>
  <si>
    <t>тк271,21</t>
  </si>
  <si>
    <t>Тефтели "Нежные" с соусом томатным</t>
  </si>
  <si>
    <t>Макароны отварные с маслом</t>
  </si>
  <si>
    <t>Напиток из шиповника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</si>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</sst>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46162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5" t="s">
        <v>14</v>
      </c>
      <c r="C4" s="62" t="s">
        <v>30</v>
      </c>
      <c r="D4" s="64" t="s">
        <v>31</v>
      </c>
      <c r="E4" s="58">
        <v>275</v>
      </c>
      <c r="F4" s="66">
        <v>74.400000000000006</v>
      </c>
      <c r="G4" s="58">
        <v>415</v>
      </c>
      <c r="H4" s="58">
        <v>12</v>
      </c>
      <c r="I4" s="58">
        <v>18</v>
      </c>
      <c r="J4" s="58">
        <v>48</v>
      </c>
    </row>
    <row r="5" spans="1:13" x14ac:dyDescent="0.3">
      <c r="A5" s="12"/>
      <c r="B5" s="56" t="s">
        <v>15</v>
      </c>
      <c r="C5" s="57">
        <v>300.08</v>
      </c>
      <c r="D5" s="65" t="s">
        <v>32</v>
      </c>
      <c r="E5" s="60">
        <v>200</v>
      </c>
      <c r="F5" s="67">
        <v>2.88</v>
      </c>
      <c r="G5" s="60">
        <v>59</v>
      </c>
      <c r="H5" s="60">
        <v>0</v>
      </c>
      <c r="I5" s="60">
        <v>0</v>
      </c>
      <c r="J5" s="60">
        <v>15</v>
      </c>
    </row>
    <row r="6" spans="1:13" x14ac:dyDescent="0.3">
      <c r="A6" s="12"/>
      <c r="B6" s="56" t="s">
        <v>16</v>
      </c>
      <c r="C6" s="57">
        <v>110.13</v>
      </c>
      <c r="D6" s="59" t="s">
        <v>29</v>
      </c>
      <c r="E6" s="60">
        <v>25</v>
      </c>
      <c r="F6" s="68">
        <v>2.34</v>
      </c>
      <c r="G6" s="60">
        <v>94</v>
      </c>
      <c r="H6" s="60">
        <v>4</v>
      </c>
      <c r="I6" s="60">
        <v>0</v>
      </c>
      <c r="J6" s="60">
        <v>20</v>
      </c>
    </row>
    <row r="7" spans="1:13" x14ac:dyDescent="0.3">
      <c r="A7" s="12"/>
      <c r="B7" s="56"/>
      <c r="C7" s="63"/>
      <c r="D7" s="59"/>
      <c r="E7" s="60"/>
      <c r="F7" s="67"/>
      <c r="G7" s="60"/>
      <c r="H7" s="60"/>
      <c r="I7" s="60"/>
      <c r="J7" s="60"/>
    </row>
    <row r="8" spans="1:13" x14ac:dyDescent="0.3">
      <c r="A8" s="12"/>
      <c r="B8" s="33"/>
      <c r="C8" s="34"/>
      <c r="D8" s="35"/>
      <c r="E8" s="36"/>
      <c r="F8" s="37"/>
      <c r="G8" s="36"/>
      <c r="H8" s="36"/>
      <c r="I8" s="36"/>
      <c r="J8" s="38"/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44">
        <f>SUM(E4:E11)</f>
        <v>500</v>
      </c>
      <c r="F12" s="61">
        <f t="shared" ref="F12:J12" si="0">SUM(F4:F11)</f>
        <v>79.62</v>
      </c>
      <c r="G12" s="44">
        <f t="shared" si="0"/>
        <v>568</v>
      </c>
      <c r="H12" s="44">
        <f t="shared" si="0"/>
        <v>16</v>
      </c>
      <c r="I12" s="44">
        <f t="shared" si="0"/>
        <v>18</v>
      </c>
      <c r="J12" s="44">
        <f t="shared" si="0"/>
        <v>83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63">
        <v>19.059999999999999</v>
      </c>
      <c r="D16" s="59" t="s">
        <v>33</v>
      </c>
      <c r="E16" s="60">
        <v>60</v>
      </c>
      <c r="F16" s="66">
        <v>16.64</v>
      </c>
      <c r="G16" s="60">
        <v>54</v>
      </c>
      <c r="H16" s="60">
        <v>1</v>
      </c>
      <c r="I16" s="60">
        <v>3</v>
      </c>
      <c r="J16" s="60">
        <v>6</v>
      </c>
      <c r="M16" t="s">
        <v>21</v>
      </c>
    </row>
    <row r="17" spans="1:10" x14ac:dyDescent="0.3">
      <c r="A17" s="12"/>
      <c r="B17" s="56" t="s">
        <v>23</v>
      </c>
      <c r="C17" s="57">
        <v>134.13</v>
      </c>
      <c r="D17" s="59" t="s">
        <v>34</v>
      </c>
      <c r="E17" s="60">
        <v>200</v>
      </c>
      <c r="F17" s="67">
        <v>16.14</v>
      </c>
      <c r="G17" s="60">
        <v>97</v>
      </c>
      <c r="H17" s="60">
        <v>4</v>
      </c>
      <c r="I17" s="60">
        <v>4</v>
      </c>
      <c r="J17" s="60">
        <v>13</v>
      </c>
    </row>
    <row r="18" spans="1:10" x14ac:dyDescent="0.3">
      <c r="A18" s="12"/>
      <c r="B18" s="56" t="s">
        <v>24</v>
      </c>
      <c r="C18" s="57" t="s">
        <v>35</v>
      </c>
      <c r="D18" s="64" t="s">
        <v>36</v>
      </c>
      <c r="E18" s="60">
        <v>90</v>
      </c>
      <c r="F18" s="69">
        <v>64.02</v>
      </c>
      <c r="G18" s="60">
        <v>176</v>
      </c>
      <c r="H18" s="60">
        <v>8</v>
      </c>
      <c r="I18" s="60">
        <v>12</v>
      </c>
      <c r="J18" s="60">
        <v>10</v>
      </c>
    </row>
    <row r="19" spans="1:10" x14ac:dyDescent="0.3">
      <c r="A19" s="12"/>
      <c r="B19" s="56" t="s">
        <v>28</v>
      </c>
      <c r="C19" s="57">
        <v>227.08</v>
      </c>
      <c r="D19" s="59" t="s">
        <v>37</v>
      </c>
      <c r="E19" s="60">
        <v>150</v>
      </c>
      <c r="F19" s="69">
        <v>8.6199999999999992</v>
      </c>
      <c r="G19" s="60">
        <v>213</v>
      </c>
      <c r="H19" s="60">
        <v>6</v>
      </c>
      <c r="I19" s="60">
        <v>6</v>
      </c>
      <c r="J19" s="60">
        <v>35</v>
      </c>
    </row>
    <row r="20" spans="1:10" x14ac:dyDescent="0.3">
      <c r="A20" s="12"/>
      <c r="B20" s="56" t="s">
        <v>27</v>
      </c>
      <c r="C20" s="57">
        <v>289.06</v>
      </c>
      <c r="D20" s="59" t="s">
        <v>38</v>
      </c>
      <c r="E20" s="60">
        <v>180</v>
      </c>
      <c r="F20" s="67">
        <v>6.34</v>
      </c>
      <c r="G20" s="60">
        <v>93</v>
      </c>
      <c r="H20" s="60">
        <v>1</v>
      </c>
      <c r="I20" s="60">
        <v>0</v>
      </c>
      <c r="J20" s="60">
        <v>22</v>
      </c>
    </row>
    <row r="21" spans="1:10" x14ac:dyDescent="0.3">
      <c r="A21" s="12"/>
      <c r="B21" s="56" t="s">
        <v>25</v>
      </c>
      <c r="C21" s="57">
        <v>108.13</v>
      </c>
      <c r="D21" s="59" t="s">
        <v>29</v>
      </c>
      <c r="E21" s="60">
        <v>20.440000000000001</v>
      </c>
      <c r="F21" s="68">
        <v>2.2400000000000002</v>
      </c>
      <c r="G21" s="60">
        <v>73</v>
      </c>
      <c r="H21" s="60">
        <v>4</v>
      </c>
      <c r="I21" s="60">
        <v>0</v>
      </c>
      <c r="J21" s="60">
        <v>15</v>
      </c>
    </row>
    <row r="22" spans="1:10" x14ac:dyDescent="0.3">
      <c r="A22" s="12"/>
      <c r="B22" s="56" t="s">
        <v>26</v>
      </c>
      <c r="C22" s="57"/>
      <c r="D22" s="59"/>
      <c r="E22" s="60"/>
      <c r="F22" s="68"/>
      <c r="G22" s="60"/>
      <c r="H22" s="60"/>
      <c r="I22" s="60"/>
      <c r="J22" s="70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700.44</v>
      </c>
      <c r="F28" s="71">
        <f>SUM(F16:F27)</f>
        <v>114</v>
      </c>
      <c r="G28" s="30">
        <f>SUM(G16:G27)</f>
        <v>706</v>
      </c>
      <c r="H28" s="30">
        <f t="shared" ref="H28:J28" si="1">SUM(H16:H27)</f>
        <v>24</v>
      </c>
      <c r="I28" s="30">
        <f t="shared" si="1"/>
        <v>25</v>
      </c>
      <c r="J28" s="30">
        <f t="shared" si="1"/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2026-05-17T15:05:04Z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